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\Desktop\aerea\Aeromodelismo\fun_fly\resultados\"/>
    </mc:Choice>
  </mc:AlternateContent>
  <xr:revisionPtr revIDLastSave="0" documentId="8_{CDD0DF12-5815-4C9B-882B-F466DB04437E}" xr6:coauthVersionLast="45" xr6:coauthVersionMax="45" xr10:uidLastSave="{00000000-0000-0000-0000-000000000000}"/>
  <bookViews>
    <workbookView xWindow="-120" yWindow="-120" windowWidth="20730" windowHeight="11160"/>
  </bookViews>
  <sheets>
    <sheet name="INSCRITO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0" l="1"/>
  <c r="F34" i="10"/>
  <c r="F33" i="10"/>
  <c r="F32" i="10"/>
  <c r="F31" i="10"/>
  <c r="R22" i="10"/>
  <c r="R20" i="10"/>
  <c r="R19" i="10"/>
  <c r="R10" i="10"/>
  <c r="R14" i="10"/>
  <c r="R16" i="10"/>
  <c r="R17" i="10"/>
  <c r="R8" i="10"/>
  <c r="R21" i="10"/>
  <c r="R13" i="10"/>
  <c r="R15" i="10"/>
  <c r="R11" i="10"/>
  <c r="R12" i="10"/>
  <c r="R9" i="10"/>
  <c r="R18" i="10"/>
  <c r="R31" i="10"/>
  <c r="R34" i="10"/>
  <c r="R33" i="10"/>
  <c r="R32" i="10"/>
  <c r="R30" i="10"/>
</calcChain>
</file>

<file path=xl/sharedStrings.xml><?xml version="1.0" encoding="utf-8"?>
<sst xmlns="http://schemas.openxmlformats.org/spreadsheetml/2006/main" count="81" uniqueCount="43">
  <si>
    <t>LIBELULA</t>
  </si>
  <si>
    <t>Puntos LIGA</t>
  </si>
  <si>
    <t>BOADILLA</t>
  </si>
  <si>
    <t>CLUB</t>
  </si>
  <si>
    <t>NOMBRE PILOTO</t>
  </si>
  <si>
    <t>DORSAL LIGA</t>
  </si>
  <si>
    <t>Puntuación Prueba</t>
  </si>
  <si>
    <t>BENJAMIN MORENO PALACIOS</t>
  </si>
  <si>
    <t xml:space="preserve">TOTAL </t>
  </si>
  <si>
    <t>Nº LICENCIA</t>
  </si>
  <si>
    <t>FRECUENCIA</t>
  </si>
  <si>
    <t>LUIS VELASCO JIMÉNEZ</t>
  </si>
  <si>
    <t>JUAN DE LA CIERVA</t>
  </si>
  <si>
    <t>ÁNGEL GÓMEZ</t>
  </si>
  <si>
    <t>DANIEL GÓMEZ</t>
  </si>
  <si>
    <t>FRANCISCO GARCÍA PALMERO</t>
  </si>
  <si>
    <t>ICARO</t>
  </si>
  <si>
    <t>FRANCISCO SÁNCHEZ</t>
  </si>
  <si>
    <t>JOSÉ LÓPEZ SERRANO</t>
  </si>
  <si>
    <t>JUANJO ENGO</t>
  </si>
  <si>
    <t>JOSE MANUEL CARO</t>
  </si>
  <si>
    <t>JOAQUIN CUEVAS</t>
  </si>
  <si>
    <t>LIBÉLULA</t>
  </si>
  <si>
    <t>1ª Prueba ARROYOMOLINOS
8 Abril</t>
  </si>
  <si>
    <t>TOMAS ASENJO</t>
  </si>
  <si>
    <t>ARROYOMOLINOS</t>
  </si>
  <si>
    <t>DANIEL ROSILLO</t>
  </si>
  <si>
    <t>ALFREDO ROSILLO</t>
  </si>
  <si>
    <t>ALFONSO TRIANO LEÓN</t>
  </si>
  <si>
    <t>ALFONSO TRIANO TORRADO</t>
  </si>
  <si>
    <t>2ª Prueba
BOADILLA
6 Mayo</t>
  </si>
  <si>
    <t>3ª Prueba
RC MADRID
22 Julio</t>
  </si>
  <si>
    <t>4ª Prueba
ICARO
16 Septiembre</t>
  </si>
  <si>
    <t>5ª Prueba
JUAN de la CIERVA
7 Octubre</t>
  </si>
  <si>
    <t>6ª Prueba
LIBÉLULA
28 Octubre</t>
  </si>
  <si>
    <t>1ª Prueba
20 Marzo</t>
  </si>
  <si>
    <t>2ª Prueba 
29 Mayo</t>
  </si>
  <si>
    <t>3ª Prueba
17 Julio</t>
  </si>
  <si>
    <t>4ª Prueba 
25 Septiembre</t>
  </si>
  <si>
    <t>5ª Prueba 
9 Octubre</t>
  </si>
  <si>
    <t>6ª Prueba 
6 Noviembre</t>
  </si>
  <si>
    <t>LIGA FAM FF 2012 - CLASIFICACIÓN INDIVIDUAL- 8 ABRIL  2012</t>
  </si>
  <si>
    <t>LIGA FAM FF 2012- CLASIFICACIÓN POR CLUBES - 8 ABRIL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</si>
</sst>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/>
    <xf numFmtId="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6" fillId="8" borderId="4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1" fontId="6" fillId="8" borderId="4" xfId="0" applyNumberFormat="1" applyFont="1" applyFill="1" applyBorder="1"/>
    <xf numFmtId="1" fontId="6" fillId="8" borderId="5" xfId="0" applyNumberFormat="1" applyFont="1" applyFill="1" applyBorder="1"/>
    <xf numFmtId="1" fontId="5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8" borderId="4" xfId="0" applyFont="1" applyFill="1" applyBorder="1" applyAlignment="1">
      <alignment horizontal="center" vertical="center" textRotation="90" wrapText="1"/>
    </xf>
    <xf numFmtId="0" fontId="5" fillId="5" borderId="4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="66" workbookViewId="0">
      <selection activeCell="A24" sqref="A24:R25"/>
    </sheetView>
  </sheetViews>
  <sheetFormatPr baseColWidth="10" defaultRowHeight="15" x14ac:dyDescent="0.2"/>
  <cols>
    <col min="1" max="1" width="14" style="1" customWidth="1"/>
    <col min="2" max="2" width="48.42578125" style="1" customWidth="1"/>
    <col min="3" max="3" width="18.85546875" style="1" customWidth="1"/>
    <col min="4" max="4" width="17.42578125" style="1" customWidth="1"/>
    <col min="5" max="5" width="32" style="1" bestFit="1" customWidth="1"/>
    <col min="6" max="6" width="15.7109375" style="1" customWidth="1"/>
    <col min="7" max="7" width="10.7109375" style="1" customWidth="1"/>
    <col min="8" max="8" width="14.5703125" customWidth="1"/>
    <col min="9" max="9" width="9.42578125" customWidth="1"/>
    <col min="10" max="10" width="15.5703125" customWidth="1"/>
    <col min="11" max="11" width="10.42578125" customWidth="1"/>
    <col min="12" max="12" width="15.7109375" customWidth="1"/>
    <col min="13" max="13" width="10.42578125" customWidth="1"/>
    <col min="14" max="14" width="16" customWidth="1"/>
    <col min="15" max="15" width="10.42578125" customWidth="1"/>
    <col min="16" max="16" width="14.42578125" customWidth="1"/>
    <col min="17" max="17" width="10.42578125" customWidth="1"/>
  </cols>
  <sheetData>
    <row r="1" spans="1:21" ht="15.75" thickBot="1" x14ac:dyDescent="0.25">
      <c r="B1" s="2"/>
      <c r="C1" s="2"/>
      <c r="D1" s="2"/>
      <c r="E1" s="3"/>
      <c r="F1" s="2"/>
    </row>
    <row r="2" spans="1:21" ht="13.5" thickTop="1" x14ac:dyDescent="0.2">
      <c r="A2" s="33" t="s">
        <v>41</v>
      </c>
      <c r="B2" s="34"/>
      <c r="C2" s="34"/>
      <c r="D2" s="34"/>
      <c r="E2" s="34"/>
      <c r="F2" s="34"/>
      <c r="G2" s="34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spans="1:21" ht="15.75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spans="1:21" ht="59.25" customHeight="1" x14ac:dyDescent="0.2">
      <c r="A4" s="41" t="s">
        <v>5</v>
      </c>
      <c r="B4" s="43" t="s">
        <v>4</v>
      </c>
      <c r="C4" s="43" t="s">
        <v>10</v>
      </c>
      <c r="D4" s="43" t="s">
        <v>9</v>
      </c>
      <c r="E4" s="43" t="s">
        <v>3</v>
      </c>
      <c r="F4" s="40" t="s">
        <v>23</v>
      </c>
      <c r="G4" s="40"/>
      <c r="H4" s="45" t="s">
        <v>30</v>
      </c>
      <c r="I4" s="45"/>
      <c r="J4" s="31" t="s">
        <v>31</v>
      </c>
      <c r="K4" s="31"/>
      <c r="L4" s="32" t="s">
        <v>32</v>
      </c>
      <c r="M4" s="32"/>
      <c r="N4" s="46" t="s">
        <v>33</v>
      </c>
      <c r="O4" s="46"/>
      <c r="P4" s="32" t="s">
        <v>34</v>
      </c>
      <c r="Q4" s="32"/>
      <c r="R4" s="50" t="s">
        <v>8</v>
      </c>
    </row>
    <row r="5" spans="1:21" ht="18.75" customHeight="1" x14ac:dyDescent="0.2">
      <c r="A5" s="42"/>
      <c r="B5" s="44"/>
      <c r="C5" s="44"/>
      <c r="D5" s="44"/>
      <c r="E5" s="44"/>
      <c r="F5" s="40" t="s">
        <v>6</v>
      </c>
      <c r="G5" s="40" t="s">
        <v>1</v>
      </c>
      <c r="H5" s="45" t="s">
        <v>6</v>
      </c>
      <c r="I5" s="45" t="s">
        <v>1</v>
      </c>
      <c r="J5" s="31" t="s">
        <v>6</v>
      </c>
      <c r="K5" s="31" t="s">
        <v>1</v>
      </c>
      <c r="L5" s="32" t="s">
        <v>6</v>
      </c>
      <c r="M5" s="32" t="s">
        <v>1</v>
      </c>
      <c r="N5" s="46" t="s">
        <v>6</v>
      </c>
      <c r="O5" s="46" t="s">
        <v>1</v>
      </c>
      <c r="P5" s="32" t="s">
        <v>6</v>
      </c>
      <c r="Q5" s="32" t="s">
        <v>1</v>
      </c>
      <c r="R5" s="50"/>
    </row>
    <row r="6" spans="1:21" ht="30" customHeight="1" x14ac:dyDescent="0.2">
      <c r="A6" s="42"/>
      <c r="B6" s="44"/>
      <c r="C6" s="44"/>
      <c r="D6" s="44"/>
      <c r="E6" s="44"/>
      <c r="F6" s="40"/>
      <c r="G6" s="40"/>
      <c r="H6" s="45"/>
      <c r="I6" s="45"/>
      <c r="J6" s="31"/>
      <c r="K6" s="31"/>
      <c r="L6" s="32"/>
      <c r="M6" s="32"/>
      <c r="N6" s="46"/>
      <c r="O6" s="46"/>
      <c r="P6" s="32"/>
      <c r="Q6" s="32"/>
      <c r="R6" s="50"/>
    </row>
    <row r="7" spans="1:21" x14ac:dyDescent="0.2">
      <c r="A7" s="47"/>
      <c r="B7" s="38"/>
      <c r="C7" s="38"/>
      <c r="D7" s="38"/>
      <c r="E7" s="38"/>
      <c r="F7" s="38"/>
      <c r="G7" s="3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pans="1:21" ht="24.95" customHeight="1" x14ac:dyDescent="0.35">
      <c r="A8" s="7">
        <v>1</v>
      </c>
      <c r="B8" s="8" t="s">
        <v>13</v>
      </c>
      <c r="C8" s="9"/>
      <c r="D8" s="9"/>
      <c r="E8" s="10" t="s">
        <v>2</v>
      </c>
      <c r="F8" s="11">
        <v>45</v>
      </c>
      <c r="G8" s="18">
        <v>6</v>
      </c>
      <c r="H8" s="25">
        <v>0</v>
      </c>
      <c r="I8" s="26">
        <v>0</v>
      </c>
      <c r="J8" s="25">
        <v>0</v>
      </c>
      <c r="K8" s="26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1">
        <f t="shared" ref="R8:R22" si="0">G8+I8+K8+M8+O8+Q8-MIN(G8,I8,K8,M8,O8,Q8)</f>
        <v>6</v>
      </c>
    </row>
    <row r="9" spans="1:21" ht="24.95" customHeight="1" x14ac:dyDescent="0.35">
      <c r="A9" s="7">
        <v>2</v>
      </c>
      <c r="B9" s="8" t="s">
        <v>7</v>
      </c>
      <c r="C9" s="9"/>
      <c r="D9" s="9"/>
      <c r="E9" s="10" t="s">
        <v>0</v>
      </c>
      <c r="F9" s="11">
        <v>149</v>
      </c>
      <c r="G9" s="18">
        <v>25</v>
      </c>
      <c r="H9" s="25">
        <v>0</v>
      </c>
      <c r="I9" s="27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1">
        <f t="shared" si="0"/>
        <v>25</v>
      </c>
      <c r="S9" s="6"/>
      <c r="T9" s="5"/>
      <c r="U9" s="5"/>
    </row>
    <row r="10" spans="1:21" ht="24.95" customHeight="1" x14ac:dyDescent="0.35">
      <c r="A10" s="13">
        <v>3</v>
      </c>
      <c r="B10" s="14" t="s">
        <v>24</v>
      </c>
      <c r="C10" s="15"/>
      <c r="D10" s="16"/>
      <c r="E10" s="14" t="s">
        <v>25</v>
      </c>
      <c r="F10" s="11">
        <v>1</v>
      </c>
      <c r="G10" s="18">
        <v>2</v>
      </c>
      <c r="H10" s="9">
        <v>0</v>
      </c>
      <c r="I10" s="9">
        <v>0</v>
      </c>
      <c r="J10" s="9">
        <v>0</v>
      </c>
      <c r="K10" s="9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2">
        <f t="shared" si="0"/>
        <v>2</v>
      </c>
      <c r="S10" s="6"/>
      <c r="T10" s="5"/>
      <c r="U10" s="5"/>
    </row>
    <row r="11" spans="1:21" ht="24.95" customHeight="1" x14ac:dyDescent="0.35">
      <c r="A11" s="7">
        <v>4</v>
      </c>
      <c r="B11" s="8" t="s">
        <v>14</v>
      </c>
      <c r="C11" s="9"/>
      <c r="D11" s="9"/>
      <c r="E11" s="10" t="s">
        <v>2</v>
      </c>
      <c r="F11" s="11">
        <v>100</v>
      </c>
      <c r="G11" s="19">
        <v>11</v>
      </c>
      <c r="H11" s="25">
        <v>0</v>
      </c>
      <c r="I11" s="26">
        <v>0</v>
      </c>
      <c r="J11" s="25">
        <v>0</v>
      </c>
      <c r="K11" s="26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1">
        <f t="shared" si="0"/>
        <v>11</v>
      </c>
      <c r="S11" s="6"/>
      <c r="T11" s="5"/>
      <c r="U11" s="5"/>
    </row>
    <row r="12" spans="1:21" ht="24.95" customHeight="1" x14ac:dyDescent="0.35">
      <c r="A12" s="7">
        <v>5</v>
      </c>
      <c r="B12" s="8" t="s">
        <v>18</v>
      </c>
      <c r="C12" s="12"/>
      <c r="D12" s="9"/>
      <c r="E12" s="10" t="s">
        <v>16</v>
      </c>
      <c r="F12" s="11">
        <v>74</v>
      </c>
      <c r="G12" s="18">
        <v>9</v>
      </c>
      <c r="H12" s="25">
        <v>0</v>
      </c>
      <c r="I12" s="25">
        <v>0</v>
      </c>
      <c r="J12" s="25">
        <v>0</v>
      </c>
      <c r="K12" s="26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1">
        <f t="shared" si="0"/>
        <v>9</v>
      </c>
      <c r="S12" s="6"/>
      <c r="T12" s="6"/>
      <c r="U12" s="6"/>
    </row>
    <row r="13" spans="1:21" ht="24.95" customHeight="1" x14ac:dyDescent="0.35">
      <c r="A13" s="7">
        <v>6</v>
      </c>
      <c r="B13" s="8" t="s">
        <v>15</v>
      </c>
      <c r="C13" s="9"/>
      <c r="D13" s="9"/>
      <c r="E13" s="10" t="s">
        <v>2</v>
      </c>
      <c r="F13" s="11">
        <v>41</v>
      </c>
      <c r="G13" s="18">
        <v>5</v>
      </c>
      <c r="H13" s="25">
        <v>0</v>
      </c>
      <c r="I13" s="27">
        <v>0</v>
      </c>
      <c r="J13" s="25">
        <v>0</v>
      </c>
      <c r="K13" s="26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1">
        <f t="shared" si="0"/>
        <v>5</v>
      </c>
      <c r="S13" s="6"/>
      <c r="T13" s="6"/>
      <c r="U13" s="6"/>
    </row>
    <row r="14" spans="1:21" ht="24.95" customHeight="1" x14ac:dyDescent="0.35">
      <c r="A14" s="13">
        <v>7</v>
      </c>
      <c r="B14" s="14" t="s">
        <v>21</v>
      </c>
      <c r="C14" s="15"/>
      <c r="D14" s="16"/>
      <c r="E14" s="14" t="s">
        <v>0</v>
      </c>
      <c r="F14" s="11">
        <v>102</v>
      </c>
      <c r="G14" s="18">
        <v>13</v>
      </c>
      <c r="H14" s="9">
        <v>0</v>
      </c>
      <c r="I14" s="9">
        <v>0</v>
      </c>
      <c r="J14" s="9">
        <v>0</v>
      </c>
      <c r="K14" s="9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2">
        <f t="shared" si="0"/>
        <v>13</v>
      </c>
      <c r="S14" s="6"/>
      <c r="T14" s="6"/>
      <c r="U14" s="6"/>
    </row>
    <row r="15" spans="1:21" ht="24.95" customHeight="1" x14ac:dyDescent="0.35">
      <c r="A15" s="13">
        <v>8</v>
      </c>
      <c r="B15" s="14" t="s">
        <v>19</v>
      </c>
      <c r="C15" s="15"/>
      <c r="D15" s="16"/>
      <c r="E15" s="14" t="s">
        <v>0</v>
      </c>
      <c r="F15" s="11">
        <v>62</v>
      </c>
      <c r="G15" s="18">
        <v>8</v>
      </c>
      <c r="H15" s="9">
        <v>0</v>
      </c>
      <c r="I15" s="27">
        <v>0</v>
      </c>
      <c r="J15" s="9">
        <v>0</v>
      </c>
      <c r="K15" s="27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22">
        <f t="shared" si="0"/>
        <v>8</v>
      </c>
      <c r="S15" s="6"/>
      <c r="T15" s="6"/>
      <c r="U15" s="6"/>
    </row>
    <row r="16" spans="1:21" ht="24.95" customHeight="1" x14ac:dyDescent="0.35">
      <c r="A16" s="7">
        <v>9</v>
      </c>
      <c r="B16" s="8" t="s">
        <v>11</v>
      </c>
      <c r="C16" s="9"/>
      <c r="D16" s="9"/>
      <c r="E16" s="10" t="s">
        <v>12</v>
      </c>
      <c r="F16" s="11">
        <v>46</v>
      </c>
      <c r="G16" s="18">
        <v>7</v>
      </c>
      <c r="H16" s="25">
        <v>0</v>
      </c>
      <c r="I16" s="9">
        <v>0</v>
      </c>
      <c r="J16" s="25">
        <v>0</v>
      </c>
      <c r="K16" s="9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1">
        <f t="shared" si="0"/>
        <v>7</v>
      </c>
      <c r="S16" s="6"/>
      <c r="T16" s="5"/>
      <c r="U16" s="5"/>
    </row>
    <row r="17" spans="1:21" ht="24.95" customHeight="1" x14ac:dyDescent="0.35">
      <c r="A17" s="13">
        <v>10</v>
      </c>
      <c r="B17" s="14" t="s">
        <v>20</v>
      </c>
      <c r="C17" s="9"/>
      <c r="D17" s="16"/>
      <c r="E17" s="14" t="s">
        <v>12</v>
      </c>
      <c r="F17" s="11">
        <v>32</v>
      </c>
      <c r="G17" s="18">
        <v>4</v>
      </c>
      <c r="H17" s="9">
        <v>0</v>
      </c>
      <c r="I17" s="27">
        <v>0</v>
      </c>
      <c r="J17" s="25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22">
        <f t="shared" si="0"/>
        <v>4</v>
      </c>
      <c r="S17" s="6"/>
      <c r="T17" s="6"/>
      <c r="U17" s="6"/>
    </row>
    <row r="18" spans="1:21" ht="24.95" customHeight="1" x14ac:dyDescent="0.35">
      <c r="A18" s="7">
        <v>11</v>
      </c>
      <c r="B18" s="8" t="s">
        <v>17</v>
      </c>
      <c r="C18" s="9"/>
      <c r="D18" s="9"/>
      <c r="E18" s="10" t="s">
        <v>0</v>
      </c>
      <c r="F18" s="11">
        <v>128</v>
      </c>
      <c r="G18" s="18">
        <v>20</v>
      </c>
      <c r="H18" s="25">
        <v>0</v>
      </c>
      <c r="I18" s="26">
        <v>0</v>
      </c>
      <c r="J18" s="25">
        <v>0</v>
      </c>
      <c r="K18" s="26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1">
        <f t="shared" si="0"/>
        <v>20</v>
      </c>
      <c r="S18" s="6"/>
      <c r="T18" s="4"/>
      <c r="U18" s="4"/>
    </row>
    <row r="19" spans="1:21" ht="24.95" customHeight="1" x14ac:dyDescent="0.35">
      <c r="A19" s="13">
        <v>12</v>
      </c>
      <c r="B19" s="14" t="s">
        <v>26</v>
      </c>
      <c r="C19" s="15"/>
      <c r="D19" s="16"/>
      <c r="E19" s="14" t="s">
        <v>25</v>
      </c>
      <c r="F19" s="11">
        <v>4</v>
      </c>
      <c r="G19" s="18">
        <v>3</v>
      </c>
      <c r="H19" s="9">
        <v>0</v>
      </c>
      <c r="I19" s="9">
        <v>0</v>
      </c>
      <c r="J19" s="9">
        <v>0</v>
      </c>
      <c r="K19" s="9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2">
        <f t="shared" si="0"/>
        <v>3</v>
      </c>
    </row>
    <row r="20" spans="1:21" ht="24.95" customHeight="1" x14ac:dyDescent="0.35">
      <c r="A20" s="13">
        <v>13</v>
      </c>
      <c r="B20" s="14" t="s">
        <v>27</v>
      </c>
      <c r="C20" s="15"/>
      <c r="D20" s="16"/>
      <c r="E20" s="14" t="s">
        <v>25</v>
      </c>
      <c r="F20" s="11">
        <v>0</v>
      </c>
      <c r="G20" s="18">
        <v>1</v>
      </c>
      <c r="H20" s="9">
        <v>0</v>
      </c>
      <c r="I20" s="9">
        <v>0</v>
      </c>
      <c r="J20" s="9">
        <v>0</v>
      </c>
      <c r="K20" s="9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2">
        <f t="shared" si="0"/>
        <v>1</v>
      </c>
    </row>
    <row r="21" spans="1:21" ht="24.95" customHeight="1" x14ac:dyDescent="0.35">
      <c r="A21" s="13">
        <v>14</v>
      </c>
      <c r="B21" s="14" t="s">
        <v>28</v>
      </c>
      <c r="C21" s="15"/>
      <c r="D21" s="16"/>
      <c r="E21" s="14" t="s">
        <v>2</v>
      </c>
      <c r="F21" s="11">
        <v>84</v>
      </c>
      <c r="G21" s="18">
        <v>10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22">
        <f t="shared" si="0"/>
        <v>10</v>
      </c>
    </row>
    <row r="22" spans="1:21" ht="24.95" customHeight="1" x14ac:dyDescent="0.35">
      <c r="A22" s="13">
        <v>15</v>
      </c>
      <c r="B22" s="14" t="s">
        <v>29</v>
      </c>
      <c r="C22" s="15"/>
      <c r="D22" s="16"/>
      <c r="E22" s="14" t="s">
        <v>2</v>
      </c>
      <c r="F22" s="11">
        <v>114</v>
      </c>
      <c r="G22" s="18">
        <v>16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22">
        <f t="shared" si="0"/>
        <v>16</v>
      </c>
    </row>
    <row r="23" spans="1:21" ht="15.75" thickBot="1" x14ac:dyDescent="0.25"/>
    <row r="24" spans="1:21" ht="13.5" thickTop="1" x14ac:dyDescent="0.2">
      <c r="A24" s="33" t="s">
        <v>42</v>
      </c>
      <c r="B24" s="34"/>
      <c r="C24" s="34"/>
      <c r="D24" s="34"/>
      <c r="E24" s="34"/>
      <c r="F24" s="34"/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1:21" ht="12.75" x14ac:dyDescent="0.2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1:21" ht="18" x14ac:dyDescent="0.2">
      <c r="A26" s="58" t="s">
        <v>3</v>
      </c>
      <c r="B26" s="59"/>
      <c r="C26" s="59"/>
      <c r="D26" s="59"/>
      <c r="E26" s="60"/>
      <c r="F26" s="40" t="s">
        <v>35</v>
      </c>
      <c r="G26" s="40"/>
      <c r="H26" s="45" t="s">
        <v>36</v>
      </c>
      <c r="I26" s="45"/>
      <c r="J26" s="31" t="s">
        <v>37</v>
      </c>
      <c r="K26" s="31"/>
      <c r="L26" s="32" t="s">
        <v>38</v>
      </c>
      <c r="M26" s="32"/>
      <c r="N26" s="46" t="s">
        <v>39</v>
      </c>
      <c r="O26" s="46"/>
      <c r="P26" s="32" t="s">
        <v>40</v>
      </c>
      <c r="Q26" s="32"/>
      <c r="R26" s="51" t="s">
        <v>8</v>
      </c>
    </row>
    <row r="27" spans="1:21" ht="12.75" x14ac:dyDescent="0.2">
      <c r="A27" s="61"/>
      <c r="B27" s="62"/>
      <c r="C27" s="62"/>
      <c r="D27" s="62"/>
      <c r="E27" s="63"/>
      <c r="F27" s="40" t="s">
        <v>6</v>
      </c>
      <c r="G27" s="40" t="s">
        <v>1</v>
      </c>
      <c r="H27" s="45" t="s">
        <v>6</v>
      </c>
      <c r="I27" s="45" t="s">
        <v>1</v>
      </c>
      <c r="J27" s="31" t="s">
        <v>6</v>
      </c>
      <c r="K27" s="31" t="s">
        <v>1</v>
      </c>
      <c r="L27" s="32" t="s">
        <v>6</v>
      </c>
      <c r="M27" s="32" t="s">
        <v>1</v>
      </c>
      <c r="N27" s="46" t="s">
        <v>6</v>
      </c>
      <c r="O27" s="46" t="s">
        <v>1</v>
      </c>
      <c r="P27" s="32" t="s">
        <v>6</v>
      </c>
      <c r="Q27" s="32" t="s">
        <v>1</v>
      </c>
      <c r="R27" s="51"/>
    </row>
    <row r="28" spans="1:21" ht="39.75" customHeight="1" x14ac:dyDescent="0.2">
      <c r="A28" s="64"/>
      <c r="B28" s="65"/>
      <c r="C28" s="65"/>
      <c r="D28" s="65"/>
      <c r="E28" s="66"/>
      <c r="F28" s="40"/>
      <c r="G28" s="40"/>
      <c r="H28" s="45"/>
      <c r="I28" s="45"/>
      <c r="J28" s="31"/>
      <c r="K28" s="31"/>
      <c r="L28" s="32"/>
      <c r="M28" s="32"/>
      <c r="N28" s="46"/>
      <c r="O28" s="46"/>
      <c r="P28" s="32"/>
      <c r="Q28" s="32"/>
      <c r="R28" s="51"/>
    </row>
    <row r="29" spans="1:21" x14ac:dyDescent="0.2">
      <c r="A29" s="47"/>
      <c r="B29" s="38"/>
      <c r="C29" s="38"/>
      <c r="D29" s="38"/>
      <c r="E29" s="38"/>
      <c r="F29" s="38"/>
      <c r="G29" s="3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21" ht="24.95" customHeight="1" x14ac:dyDescent="0.35">
      <c r="A30" s="52" t="s">
        <v>25</v>
      </c>
      <c r="B30" s="53"/>
      <c r="C30" s="53"/>
      <c r="D30" s="53"/>
      <c r="E30" s="54"/>
      <c r="F30" s="11">
        <f>F20+F21</f>
        <v>84</v>
      </c>
      <c r="G30" s="18">
        <v>11</v>
      </c>
      <c r="H30" s="25">
        <v>0</v>
      </c>
      <c r="I30" s="27">
        <v>0</v>
      </c>
      <c r="J30" s="25">
        <v>0</v>
      </c>
      <c r="K30" s="26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3">
        <f>G30+I30+K30+M30+O30+Q30-MIN(G30,I30,K30,M30,O30,Q30)</f>
        <v>11</v>
      </c>
    </row>
    <row r="31" spans="1:21" ht="24.95" customHeight="1" x14ac:dyDescent="0.35">
      <c r="A31" s="52" t="s">
        <v>2</v>
      </c>
      <c r="B31" s="53"/>
      <c r="C31" s="53"/>
      <c r="D31" s="53"/>
      <c r="E31" s="54"/>
      <c r="F31" s="11">
        <f>F10+F12+F13</f>
        <v>116</v>
      </c>
      <c r="G31" s="18">
        <v>20</v>
      </c>
      <c r="H31" s="25">
        <v>0</v>
      </c>
      <c r="I31" s="27">
        <v>0</v>
      </c>
      <c r="J31" s="25">
        <v>0</v>
      </c>
      <c r="K31" s="26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3">
        <f>G31+I31+K31+M31+O31+Q31-MIN(G31,I31,K31,M31,O31,Q31)</f>
        <v>20</v>
      </c>
    </row>
    <row r="32" spans="1:21" ht="24.95" customHeight="1" x14ac:dyDescent="0.35">
      <c r="A32" s="52" t="s">
        <v>16</v>
      </c>
      <c r="B32" s="53"/>
      <c r="C32" s="53"/>
      <c r="D32" s="53"/>
      <c r="E32" s="54"/>
      <c r="F32" s="11">
        <f>F14</f>
        <v>102</v>
      </c>
      <c r="G32" s="18">
        <v>13</v>
      </c>
      <c r="H32" s="28">
        <v>0</v>
      </c>
      <c r="I32" s="25">
        <v>0</v>
      </c>
      <c r="J32" s="25">
        <v>0</v>
      </c>
      <c r="K32" s="26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3">
        <f>G32+I32+K32+M32+O32+Q32-MIN(G32,I32,K32,M32,O32,Q32)</f>
        <v>13</v>
      </c>
    </row>
    <row r="33" spans="1:18" ht="24.95" customHeight="1" x14ac:dyDescent="0.35">
      <c r="A33" s="52" t="s">
        <v>12</v>
      </c>
      <c r="B33" s="53"/>
      <c r="C33" s="53"/>
      <c r="D33" s="53"/>
      <c r="E33" s="54"/>
      <c r="F33" s="11">
        <f>F16+F19</f>
        <v>50</v>
      </c>
      <c r="G33" s="19">
        <v>16</v>
      </c>
      <c r="H33" s="25">
        <v>0</v>
      </c>
      <c r="I33" s="27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3">
        <f>G33+I33+K33+M33+O33+Q33-MIN(G33,I33,K33,M33,O33,Q33)</f>
        <v>16</v>
      </c>
    </row>
    <row r="34" spans="1:18" ht="24.95" customHeight="1" thickBot="1" x14ac:dyDescent="0.4">
      <c r="A34" s="55" t="s">
        <v>22</v>
      </c>
      <c r="B34" s="56"/>
      <c r="C34" s="56"/>
      <c r="D34" s="56"/>
      <c r="E34" s="57"/>
      <c r="F34" s="17">
        <f>F8+F9+F11</f>
        <v>294</v>
      </c>
      <c r="G34" s="20">
        <v>25</v>
      </c>
      <c r="H34" s="29">
        <v>0</v>
      </c>
      <c r="I34" s="30">
        <v>0</v>
      </c>
      <c r="J34" s="29">
        <v>0</v>
      </c>
      <c r="K34" s="30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4">
        <f>G34+I34+K34+M34+O34+Q34-MIN(G34,I34,K34,M34,O34,Q34)</f>
        <v>25</v>
      </c>
    </row>
    <row r="35" spans="1:18" ht="15.75" thickTop="1" x14ac:dyDescent="0.2"/>
  </sheetData>
  <mergeCells count="53">
    <mergeCell ref="A33:E33"/>
    <mergeCell ref="A34:E34"/>
    <mergeCell ref="A31:E31"/>
    <mergeCell ref="A29:R29"/>
    <mergeCell ref="A26:E28"/>
    <mergeCell ref="A30:E30"/>
    <mergeCell ref="A32:E32"/>
    <mergeCell ref="L26:M26"/>
    <mergeCell ref="F26:G26"/>
    <mergeCell ref="H26:I26"/>
    <mergeCell ref="J26:K26"/>
    <mergeCell ref="F27:F28"/>
    <mergeCell ref="G27:G28"/>
    <mergeCell ref="H27:H28"/>
    <mergeCell ref="N26:O26"/>
    <mergeCell ref="P26:Q26"/>
    <mergeCell ref="I27:I28"/>
    <mergeCell ref="J27:J28"/>
    <mergeCell ref="K27:K28"/>
    <mergeCell ref="R26:R28"/>
    <mergeCell ref="L27:L28"/>
    <mergeCell ref="M27:M28"/>
    <mergeCell ref="N27:N28"/>
    <mergeCell ref="O27:O28"/>
    <mergeCell ref="P27:P28"/>
    <mergeCell ref="Q27:Q28"/>
    <mergeCell ref="A24:R25"/>
    <mergeCell ref="F4:G4"/>
    <mergeCell ref="F5:F6"/>
    <mergeCell ref="A7:R7"/>
    <mergeCell ref="C4:C6"/>
    <mergeCell ref="J5:J6"/>
    <mergeCell ref="K5:K6"/>
    <mergeCell ref="R4:R6"/>
    <mergeCell ref="H4:I4"/>
    <mergeCell ref="O5:O6"/>
    <mergeCell ref="A2:R3"/>
    <mergeCell ref="G5:G6"/>
    <mergeCell ref="A4:A6"/>
    <mergeCell ref="B4:B6"/>
    <mergeCell ref="E4:E6"/>
    <mergeCell ref="D4:D6"/>
    <mergeCell ref="H5:H6"/>
    <mergeCell ref="I5:I6"/>
    <mergeCell ref="N4:O4"/>
    <mergeCell ref="N5:N6"/>
    <mergeCell ref="J4:K4"/>
    <mergeCell ref="L4:M4"/>
    <mergeCell ref="L5:L6"/>
    <mergeCell ref="M5:M6"/>
    <mergeCell ref="P4:Q4"/>
    <mergeCell ref="P5:P6"/>
    <mergeCell ref="Q5:Q6"/>
  </mergeCells>
  <phoneticPr fontId="1" type="noConversion"/>
  <pageMargins left="0.75" right="0.75" top="0.33" bottom="0.3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INSCRITOS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dcterms:created xsi:type="dcterms:W3CDTF">2009-04-06T17:11:25Z</dcterms:created>
  <dcterms:modified xsi:type="dcterms:W3CDTF">2020-04-22T11:47:23Z</dcterms:modified>
</cp:coreProperties>
</file>