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yla\Desktop\aerea\Aeromodelismo\F3A\RESULTADOS\"/>
    </mc:Choice>
  </mc:AlternateContent>
  <xr:revisionPtr revIDLastSave="0" documentId="8_{4EE9A230-E140-468D-989E-311B94EEF956}" xr6:coauthVersionLast="45" xr6:coauthVersionMax="45" xr10:uidLastSave="{00000000-0000-0000-0000-000000000000}"/>
  <bookViews>
    <workbookView xWindow="-120" yWindow="-120" windowWidth="20730" windowHeight="11160"/>
  </bookViews>
  <sheets>
    <sheet name="Clasifficación" sheetId="11" r:id="rId1"/>
  </sheets>
  <definedNames>
    <definedName name="_xlnm._FilterDatabase" localSheetId="0" hidden="1">Clasifficación!#REF!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33" i="11" l="1"/>
  <c r="L32" i="11"/>
  <c r="L31" i="11"/>
  <c r="L30" i="11"/>
  <c r="L25" i="11"/>
  <c r="L27" i="11"/>
  <c r="L29" i="11"/>
  <c r="L28" i="11"/>
  <c r="L26" i="11"/>
  <c r="L23" i="11"/>
  <c r="L21" i="11"/>
  <c r="L22" i="11"/>
  <c r="L19" i="11"/>
  <c r="L16" i="11"/>
  <c r="L13" i="11"/>
  <c r="L12" i="11"/>
  <c r="L14" i="11"/>
  <c r="L17" i="11"/>
  <c r="L18" i="11"/>
  <c r="L15" i="11"/>
  <c r="L11" i="11"/>
</calcChain>
</file>

<file path=xl/sharedStrings.xml><?xml version="1.0" encoding="utf-8"?>
<sst xmlns="http://schemas.openxmlformats.org/spreadsheetml/2006/main" count="98" uniqueCount="68">
  <si>
    <t>Puntos LIGA</t>
  </si>
  <si>
    <t>BOADILLA</t>
  </si>
  <si>
    <t>CLUB</t>
  </si>
  <si>
    <t>NOMBRE PILOTO</t>
  </si>
  <si>
    <t>DORSAL LIGA</t>
  </si>
  <si>
    <t>Puntuación Prueba</t>
  </si>
  <si>
    <t xml:space="preserve">TOTAL </t>
  </si>
  <si>
    <t xml:space="preserve">JUECES </t>
  </si>
  <si>
    <t>1ª MANGA CONOCIDA</t>
  </si>
  <si>
    <t>2ª MANGA CONOCIDA</t>
  </si>
  <si>
    <t>1ª MANGA DESCONOCIDA</t>
  </si>
  <si>
    <t>Puntos</t>
  </si>
  <si>
    <t>N1000</t>
  </si>
  <si>
    <t>5ª PRUEBA Y CAMPEONATO AUTONÓMICO</t>
  </si>
  <si>
    <t>TOTAL</t>
  </si>
  <si>
    <t>Liga</t>
  </si>
  <si>
    <t>Prueba</t>
  </si>
  <si>
    <t>IMPACTO</t>
  </si>
  <si>
    <t>CATEORIA AVANZADA</t>
  </si>
  <si>
    <t>CATEORIA INICIACIÓN</t>
  </si>
  <si>
    <t>CATEORIA FAI</t>
  </si>
  <si>
    <t>LIBELULA</t>
  </si>
  <si>
    <t>ORION</t>
  </si>
  <si>
    <t>MANUEL MORAL</t>
  </si>
  <si>
    <t>1000 (938)</t>
  </si>
  <si>
    <t>1000 (869)</t>
  </si>
  <si>
    <t>965 (910)</t>
  </si>
  <si>
    <t>965 (888)</t>
  </si>
  <si>
    <t>869 (810)</t>
  </si>
  <si>
    <t>869 (698)</t>
  </si>
  <si>
    <t xml:space="preserve">MARIO DEL VALLE </t>
  </si>
  <si>
    <t xml:space="preserve">JAVIER BERAZA </t>
  </si>
  <si>
    <t>DANIEL GÓMEZ</t>
  </si>
  <si>
    <t>ROBERTO RUIZ</t>
  </si>
  <si>
    <t>FRANCISCO SÁNCHEZ</t>
  </si>
  <si>
    <t xml:space="preserve">ALVARO CALLE </t>
  </si>
  <si>
    <t>TRIFÓN ARAGONESES</t>
  </si>
  <si>
    <t>DIEGO MARTÍN</t>
  </si>
  <si>
    <t>JUAN JOSE ENGO</t>
  </si>
  <si>
    <t>JAVIER ÁLVAREZ</t>
  </si>
  <si>
    <t>ENRIQUE PÉREZ</t>
  </si>
  <si>
    <t>CIRIACO DE LA HORRA</t>
  </si>
  <si>
    <t>RODRIGO AGUILAR</t>
  </si>
  <si>
    <t>MIGUEL RODRIGUEZ</t>
  </si>
  <si>
    <t>JUAN JOSE SAINZ</t>
  </si>
  <si>
    <t>JOSÉ LÓPEZ</t>
  </si>
  <si>
    <t xml:space="preserve">ICARO RC </t>
  </si>
  <si>
    <t>PICA Y ZUMBA</t>
  </si>
  <si>
    <t>ÁNGEL GÓMEZ</t>
  </si>
  <si>
    <t>1ª Prueba
IMPACTO  13/ABRIL</t>
  </si>
  <si>
    <t xml:space="preserve">2ª Prueba 
ORION 11/MAYO               </t>
  </si>
  <si>
    <t>3ª Prueba
SEGOVIA 25/MAYO</t>
  </si>
  <si>
    <t>4ª Prueba
CPTO. AUTONOMICO
LIBELULA 15/JUNIO</t>
  </si>
  <si>
    <t>LIGA FAM F3A- 2014</t>
  </si>
  <si>
    <t>MIGUEL ESQUER</t>
  </si>
  <si>
    <t xml:space="preserve">LOS HALCONES </t>
  </si>
  <si>
    <t>RAFAEL CALLE GARIDO</t>
  </si>
  <si>
    <t>930 (828)</t>
  </si>
  <si>
    <t>930 (924)</t>
  </si>
  <si>
    <t>JOSÉ MARÍA DE ANDRES</t>
  </si>
  <si>
    <t>744 (742)</t>
  </si>
  <si>
    <t>744 (648)</t>
  </si>
  <si>
    <t>ELIAS RICO</t>
  </si>
  <si>
    <t>LOS HALCONES</t>
  </si>
  <si>
    <t>1000 (998)</t>
  </si>
  <si>
    <t>1000 (945)</t>
  </si>
  <si>
    <t>LORENA MILLAN</t>
  </si>
  <si>
    <t>MECO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</si>
</sst>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2"/>
      <name val="Arial"/>
      <family val="2"/>
    </font>
    <font>
      <sz val="16"/>
      <name val="Arial"/>
      <family val="2"/>
    </font>
    <font>
      <sz val="12"/>
      <color indexed="9"/>
      <name val="Arial"/>
      <family val="2"/>
    </font>
    <font>
      <sz val="10"/>
      <name val="Arial"/>
      <family val="2"/>
    </font>
    <font>
      <i/>
      <sz val="16"/>
      <color indexed="8"/>
      <name val="Calibri"/>
      <family val="2"/>
    </font>
    <font>
      <sz val="16"/>
      <color indexed="8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</fills>
  <borders count="20">
    <border>
      <left/>
      <right/>
      <top/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Border="1" applyAlignment="1"/>
    <xf numFmtId="0" fontId="1" fillId="0" borderId="0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/>
    <xf numFmtId="0" fontId="4" fillId="0" borderId="3" xfId="0" applyFont="1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/>
    </xf>
    <xf numFmtId="1" fontId="1" fillId="7" borderId="4" xfId="0" applyNumberFormat="1" applyFont="1" applyFill="1" applyBorder="1"/>
    <xf numFmtId="0" fontId="1" fillId="7" borderId="4" xfId="0" applyFont="1" applyFill="1" applyBorder="1"/>
    <xf numFmtId="1" fontId="1" fillId="7" borderId="4" xfId="0" applyNumberFormat="1" applyFont="1" applyFill="1" applyBorder="1" applyAlignment="1">
      <alignment horizontal="center"/>
    </xf>
    <xf numFmtId="1" fontId="1" fillId="7" borderId="5" xfId="0" applyNumberFormat="1" applyFont="1" applyFill="1" applyBorder="1" applyAlignment="1">
      <alignment horizontal="center"/>
    </xf>
    <xf numFmtId="0" fontId="1" fillId="7" borderId="5" xfId="0" applyFont="1" applyFill="1" applyBorder="1"/>
    <xf numFmtId="0" fontId="0" fillId="0" borderId="6" xfId="0" applyFill="1" applyBorder="1" applyAlignment="1"/>
    <xf numFmtId="0" fontId="1" fillId="0" borderId="4" xfId="0" applyFont="1" applyFill="1" applyBorder="1" applyAlignment="1">
      <alignment horizontal="center" vertical="center"/>
    </xf>
    <xf numFmtId="0" fontId="0" fillId="7" borderId="4" xfId="0" applyFill="1" applyBorder="1"/>
    <xf numFmtId="0" fontId="4" fillId="7" borderId="4" xfId="0" applyFont="1" applyFill="1" applyBorder="1"/>
    <xf numFmtId="0" fontId="0" fillId="8" borderId="4" xfId="0" applyFill="1" applyBorder="1"/>
    <xf numFmtId="0" fontId="0" fillId="8" borderId="5" xfId="0" applyFill="1" applyBorder="1"/>
    <xf numFmtId="0" fontId="0" fillId="9" borderId="6" xfId="0" applyFill="1" applyBorder="1"/>
    <xf numFmtId="0" fontId="0" fillId="9" borderId="7" xfId="0" applyFill="1" applyBorder="1"/>
    <xf numFmtId="0" fontId="1" fillId="10" borderId="4" xfId="0" applyFont="1" applyFill="1" applyBorder="1" applyAlignment="1">
      <alignment horizontal="center"/>
    </xf>
    <xf numFmtId="0" fontId="1" fillId="10" borderId="0" xfId="0" applyFont="1" applyFill="1"/>
    <xf numFmtId="0" fontId="5" fillId="0" borderId="8" xfId="0" applyFont="1" applyFill="1" applyBorder="1" applyAlignment="1" applyProtection="1">
      <alignment vertical="center"/>
      <protection locked="0"/>
    </xf>
    <xf numFmtId="0" fontId="6" fillId="0" borderId="9" xfId="0" applyFont="1" applyFill="1" applyBorder="1" applyAlignment="1" applyProtection="1">
      <alignment vertical="center"/>
      <protection locked="0"/>
    </xf>
    <xf numFmtId="0" fontId="5" fillId="0" borderId="9" xfId="0" applyFont="1" applyFill="1" applyBorder="1" applyAlignment="1" applyProtection="1">
      <alignment vertical="center"/>
      <protection locked="0"/>
    </xf>
    <xf numFmtId="0" fontId="6" fillId="3" borderId="10" xfId="0" applyFont="1" applyFill="1" applyBorder="1" applyAlignment="1" applyProtection="1">
      <alignment horizontal="center" vertical="center"/>
      <protection locked="0"/>
    </xf>
    <xf numFmtId="0" fontId="0" fillId="7" borderId="5" xfId="0" applyFill="1" applyBorder="1"/>
    <xf numFmtId="0" fontId="6" fillId="3" borderId="17" xfId="0" applyFont="1" applyFill="1" applyBorder="1" applyAlignment="1" applyProtection="1">
      <alignment horizontal="center" vertical="center"/>
      <protection locked="0"/>
    </xf>
    <xf numFmtId="0" fontId="5" fillId="0" borderId="18" xfId="0" applyFont="1" applyFill="1" applyBorder="1" applyAlignment="1" applyProtection="1">
      <alignment vertical="center"/>
      <protection locked="0"/>
    </xf>
    <xf numFmtId="0" fontId="5" fillId="0" borderId="19" xfId="0" applyFont="1" applyFill="1" applyBorder="1" applyAlignment="1" applyProtection="1">
      <alignment vertical="center"/>
      <protection locked="0"/>
    </xf>
    <xf numFmtId="0" fontId="1" fillId="2" borderId="4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6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0" fillId="11" borderId="6" xfId="0" applyFill="1" applyBorder="1" applyAlignment="1">
      <alignment horizontal="center" vertical="center" textRotation="90" wrapText="1"/>
    </xf>
    <xf numFmtId="0" fontId="2" fillId="0" borderId="16" xfId="0" applyFont="1" applyBorder="1" applyAlignment="1">
      <alignment horizontal="center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4"/>
  <sheetViews>
    <sheetView tabSelected="1" topLeftCell="A23" zoomScale="83" zoomScaleNormal="83" workbookViewId="0">
      <selection activeCell="A33" sqref="A33"/>
    </sheetView>
  </sheetViews>
  <sheetFormatPr baseColWidth="10" defaultRowHeight="15" outlineLevelCol="1" x14ac:dyDescent="0.2"/>
  <cols>
    <col min="1" max="1" width="11" style="1" customWidth="1"/>
    <col min="2" max="2" width="35.140625" style="1" customWidth="1"/>
    <col min="3" max="3" width="27.28515625" style="1" customWidth="1"/>
    <col min="4" max="4" width="10.7109375" style="1" customWidth="1"/>
    <col min="5" max="5" width="9.140625" style="1" customWidth="1"/>
    <col min="6" max="6" width="13.140625" customWidth="1"/>
    <col min="7" max="7" width="10.42578125" customWidth="1"/>
    <col min="8" max="8" width="13.140625" customWidth="1"/>
    <col min="9" max="9" width="10.42578125" customWidth="1"/>
    <col min="10" max="10" width="13.140625" customWidth="1"/>
    <col min="11" max="11" width="10.42578125" customWidth="1"/>
    <col min="13" max="14" width="12.42578125" hidden="1" customWidth="1" outlineLevel="1"/>
    <col min="15" max="19" width="11.42578125" hidden="1" customWidth="1" outlineLevel="1"/>
    <col min="20" max="20" width="12" bestFit="1" customWidth="1" collapsed="1"/>
  </cols>
  <sheetData>
    <row r="1" spans="1:19" ht="15.75" thickBot="1" x14ac:dyDescent="0.25">
      <c r="B1" s="2"/>
      <c r="C1" s="3"/>
      <c r="D1" s="2"/>
    </row>
    <row r="2" spans="1:19" ht="13.5" thickTop="1" x14ac:dyDescent="0.2">
      <c r="A2" s="42" t="s">
        <v>53</v>
      </c>
      <c r="B2" s="43"/>
      <c r="C2" s="43"/>
      <c r="D2" s="43"/>
      <c r="E2" s="43"/>
      <c r="F2" s="44"/>
      <c r="G2" s="44"/>
      <c r="H2" s="44"/>
      <c r="I2" s="44"/>
      <c r="J2" s="44"/>
      <c r="K2" s="44"/>
      <c r="L2" s="45"/>
    </row>
    <row r="3" spans="1:19" ht="15.75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9" ht="52.5" customHeight="1" thickBot="1" x14ac:dyDescent="0.35">
      <c r="A4" s="49" t="s">
        <v>4</v>
      </c>
      <c r="B4" s="51" t="s">
        <v>3</v>
      </c>
      <c r="C4" s="51" t="s">
        <v>2</v>
      </c>
      <c r="D4" s="33" t="s">
        <v>49</v>
      </c>
      <c r="E4" s="33"/>
      <c r="F4" s="33" t="s">
        <v>50</v>
      </c>
      <c r="G4" s="33"/>
      <c r="H4" s="33" t="s">
        <v>51</v>
      </c>
      <c r="I4" s="33"/>
      <c r="J4" s="33" t="s">
        <v>52</v>
      </c>
      <c r="K4" s="33"/>
      <c r="L4" s="40" t="s">
        <v>6</v>
      </c>
      <c r="M4" s="41" t="s">
        <v>13</v>
      </c>
      <c r="N4" s="41"/>
      <c r="O4" s="41"/>
      <c r="P4" s="41"/>
      <c r="Q4" s="41"/>
      <c r="R4" s="41"/>
    </row>
    <row r="5" spans="1:19" ht="18.75" customHeight="1" x14ac:dyDescent="0.2">
      <c r="A5" s="50"/>
      <c r="B5" s="52"/>
      <c r="C5" s="52"/>
      <c r="D5" s="33" t="s">
        <v>5</v>
      </c>
      <c r="E5" s="33" t="s">
        <v>0</v>
      </c>
      <c r="F5" s="33" t="s">
        <v>5</v>
      </c>
      <c r="G5" s="33" t="s">
        <v>0</v>
      </c>
      <c r="H5" s="33" t="s">
        <v>5</v>
      </c>
      <c r="I5" s="33" t="s">
        <v>0</v>
      </c>
      <c r="J5" s="33" t="s">
        <v>5</v>
      </c>
      <c r="K5" s="33" t="s">
        <v>0</v>
      </c>
      <c r="L5" s="40"/>
      <c r="M5" s="37" t="s">
        <v>8</v>
      </c>
      <c r="N5" s="38"/>
      <c r="O5" s="39" t="s">
        <v>10</v>
      </c>
      <c r="P5" s="38"/>
      <c r="Q5" s="39" t="s">
        <v>9</v>
      </c>
      <c r="R5" s="38"/>
      <c r="S5" s="6" t="s">
        <v>14</v>
      </c>
    </row>
    <row r="6" spans="1:19" ht="30" customHeight="1" thickBot="1" x14ac:dyDescent="0.25">
      <c r="A6" s="50"/>
      <c r="B6" s="52"/>
      <c r="C6" s="52"/>
      <c r="D6" s="8" t="s">
        <v>16</v>
      </c>
      <c r="E6" s="8" t="s">
        <v>15</v>
      </c>
      <c r="F6" s="8" t="s">
        <v>16</v>
      </c>
      <c r="G6" s="8" t="s">
        <v>15</v>
      </c>
      <c r="H6" s="8" t="s">
        <v>16</v>
      </c>
      <c r="I6" s="8" t="s">
        <v>15</v>
      </c>
      <c r="J6" s="8" t="s">
        <v>16</v>
      </c>
      <c r="K6" s="8" t="s">
        <v>15</v>
      </c>
      <c r="L6" s="40"/>
      <c r="M6" s="7" t="s">
        <v>11</v>
      </c>
      <c r="N6" s="5" t="s">
        <v>12</v>
      </c>
      <c r="O6" s="5" t="s">
        <v>11</v>
      </c>
      <c r="P6" s="5" t="s">
        <v>12</v>
      </c>
      <c r="Q6" s="5" t="s">
        <v>11</v>
      </c>
      <c r="R6" s="5" t="s">
        <v>12</v>
      </c>
    </row>
    <row r="7" spans="1:19" x14ac:dyDescent="0.2">
      <c r="A7" s="34" t="s">
        <v>7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6"/>
    </row>
    <row r="8" spans="1:19" ht="21" x14ac:dyDescent="0.2">
      <c r="A8" s="4"/>
      <c r="B8" s="25" t="s">
        <v>23</v>
      </c>
      <c r="C8" s="26" t="s">
        <v>67</v>
      </c>
      <c r="D8" s="23"/>
      <c r="E8" s="24"/>
      <c r="F8" s="9"/>
      <c r="G8" s="16"/>
      <c r="H8" s="9"/>
      <c r="I8" s="16"/>
      <c r="J8" s="9"/>
      <c r="K8" s="16"/>
      <c r="L8" s="15"/>
    </row>
    <row r="9" spans="1:19" ht="21" x14ac:dyDescent="0.2">
      <c r="A9" s="4"/>
      <c r="B9" s="25" t="s">
        <v>66</v>
      </c>
      <c r="C9" s="26" t="s">
        <v>1</v>
      </c>
      <c r="D9" s="23"/>
      <c r="E9" s="24"/>
      <c r="F9" s="9"/>
      <c r="G9" s="16"/>
      <c r="H9" s="9"/>
      <c r="I9" s="16"/>
      <c r="J9" s="9"/>
      <c r="K9" s="16"/>
      <c r="L9" s="15"/>
    </row>
    <row r="10" spans="1:19" x14ac:dyDescent="0.2">
      <c r="A10" s="34" t="s">
        <v>19</v>
      </c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</row>
    <row r="11" spans="1:19" ht="21" x14ac:dyDescent="0.2">
      <c r="A11" s="28">
        <v>20</v>
      </c>
      <c r="B11" s="25" t="s">
        <v>39</v>
      </c>
      <c r="C11" s="26" t="s">
        <v>21</v>
      </c>
      <c r="D11" s="10" t="s">
        <v>26</v>
      </c>
      <c r="E11" s="10">
        <v>16</v>
      </c>
      <c r="F11" s="18">
        <v>1000</v>
      </c>
      <c r="G11" s="17">
        <v>25</v>
      </c>
      <c r="H11" s="18">
        <v>1000</v>
      </c>
      <c r="I11" s="17">
        <v>25</v>
      </c>
      <c r="J11" s="17">
        <v>2871</v>
      </c>
      <c r="K11" s="17">
        <v>40</v>
      </c>
      <c r="L11" s="21">
        <f t="shared" ref="L11:L19" si="0">E11+G11+I11+K11- MIN(E11,G11,I11,K11)</f>
        <v>90</v>
      </c>
    </row>
    <row r="12" spans="1:19" ht="21" x14ac:dyDescent="0.2">
      <c r="A12" s="28">
        <v>25</v>
      </c>
      <c r="B12" s="25" t="s">
        <v>44</v>
      </c>
      <c r="C12" s="26" t="s">
        <v>1</v>
      </c>
      <c r="D12" s="10" t="s">
        <v>28</v>
      </c>
      <c r="E12" s="10">
        <v>11</v>
      </c>
      <c r="F12" s="17">
        <v>760</v>
      </c>
      <c r="G12" s="17">
        <v>11</v>
      </c>
      <c r="H12" s="17">
        <v>940</v>
      </c>
      <c r="I12" s="17">
        <v>20</v>
      </c>
      <c r="J12" s="17">
        <v>2909</v>
      </c>
      <c r="K12" s="17">
        <v>50</v>
      </c>
      <c r="L12" s="21">
        <f t="shared" si="0"/>
        <v>81</v>
      </c>
    </row>
    <row r="13" spans="1:19" ht="21" x14ac:dyDescent="0.2">
      <c r="A13" s="28">
        <v>26</v>
      </c>
      <c r="B13" s="25" t="s">
        <v>45</v>
      </c>
      <c r="C13" s="26" t="s">
        <v>46</v>
      </c>
      <c r="D13" s="10" t="s">
        <v>27</v>
      </c>
      <c r="E13" s="10">
        <v>13</v>
      </c>
      <c r="F13" s="17" t="s">
        <v>58</v>
      </c>
      <c r="G13" s="17">
        <v>20</v>
      </c>
      <c r="H13" s="19">
        <v>0</v>
      </c>
      <c r="I13" s="19">
        <v>0</v>
      </c>
      <c r="J13" s="17">
        <v>2673</v>
      </c>
      <c r="K13" s="17">
        <v>32</v>
      </c>
      <c r="L13" s="21">
        <f t="shared" si="0"/>
        <v>65</v>
      </c>
    </row>
    <row r="14" spans="1:19" ht="21" x14ac:dyDescent="0.2">
      <c r="A14" s="28">
        <v>24</v>
      </c>
      <c r="B14" s="25" t="s">
        <v>43</v>
      </c>
      <c r="C14" s="26" t="s">
        <v>21</v>
      </c>
      <c r="D14" s="10" t="s">
        <v>24</v>
      </c>
      <c r="E14" s="10">
        <v>25</v>
      </c>
      <c r="F14" s="17">
        <v>920</v>
      </c>
      <c r="G14" s="17">
        <v>13</v>
      </c>
      <c r="H14" s="17">
        <v>897</v>
      </c>
      <c r="I14" s="17">
        <v>11</v>
      </c>
      <c r="J14" s="17">
        <v>2660</v>
      </c>
      <c r="K14" s="17">
        <v>26</v>
      </c>
      <c r="L14" s="21">
        <f t="shared" si="0"/>
        <v>64</v>
      </c>
    </row>
    <row r="15" spans="1:19" ht="21" x14ac:dyDescent="0.2">
      <c r="A15" s="28">
        <v>21</v>
      </c>
      <c r="B15" s="25" t="s">
        <v>40</v>
      </c>
      <c r="C15" s="26" t="s">
        <v>46</v>
      </c>
      <c r="D15" s="10" t="s">
        <v>25</v>
      </c>
      <c r="E15" s="10">
        <v>20</v>
      </c>
      <c r="F15" s="17" t="s">
        <v>57</v>
      </c>
      <c r="G15" s="17">
        <v>16</v>
      </c>
      <c r="H15" s="17">
        <v>920</v>
      </c>
      <c r="I15" s="17">
        <v>13</v>
      </c>
      <c r="J15" s="17">
        <v>603</v>
      </c>
      <c r="K15" s="17">
        <v>16</v>
      </c>
      <c r="L15" s="21">
        <f t="shared" si="0"/>
        <v>52</v>
      </c>
    </row>
    <row r="16" spans="1:19" ht="21" x14ac:dyDescent="0.2">
      <c r="A16" s="28">
        <v>27</v>
      </c>
      <c r="B16" s="25" t="s">
        <v>59</v>
      </c>
      <c r="C16" s="26" t="s">
        <v>22</v>
      </c>
      <c r="D16" s="19">
        <v>0</v>
      </c>
      <c r="E16" s="19">
        <v>0</v>
      </c>
      <c r="F16" s="17">
        <v>654</v>
      </c>
      <c r="G16" s="17">
        <v>9</v>
      </c>
      <c r="H16" s="17">
        <v>937</v>
      </c>
      <c r="I16" s="17">
        <v>16</v>
      </c>
      <c r="J16" s="17">
        <v>2619</v>
      </c>
      <c r="K16" s="17">
        <v>22</v>
      </c>
      <c r="L16" s="21">
        <f t="shared" si="0"/>
        <v>47</v>
      </c>
    </row>
    <row r="17" spans="1:12" ht="21" x14ac:dyDescent="0.2">
      <c r="A17" s="28">
        <v>23</v>
      </c>
      <c r="B17" s="25" t="s">
        <v>42</v>
      </c>
      <c r="C17" s="26" t="s">
        <v>47</v>
      </c>
      <c r="D17" s="10">
        <v>608</v>
      </c>
      <c r="E17" s="10">
        <v>9</v>
      </c>
      <c r="F17" s="17">
        <v>570</v>
      </c>
      <c r="G17" s="17">
        <v>8</v>
      </c>
      <c r="H17" s="17">
        <v>803</v>
      </c>
      <c r="I17" s="17">
        <v>10</v>
      </c>
      <c r="J17" s="17">
        <v>2253</v>
      </c>
      <c r="K17" s="17">
        <v>20</v>
      </c>
      <c r="L17" s="21">
        <f t="shared" si="0"/>
        <v>39</v>
      </c>
    </row>
    <row r="18" spans="1:12" ht="21" x14ac:dyDescent="0.2">
      <c r="A18" s="28">
        <v>22</v>
      </c>
      <c r="B18" s="25" t="s">
        <v>41</v>
      </c>
      <c r="C18" s="26" t="s">
        <v>21</v>
      </c>
      <c r="D18" s="10" t="s">
        <v>29</v>
      </c>
      <c r="E18" s="10">
        <v>10</v>
      </c>
      <c r="F18" s="17">
        <v>671</v>
      </c>
      <c r="G18" s="17">
        <v>10</v>
      </c>
      <c r="H18" s="19">
        <v>0</v>
      </c>
      <c r="I18" s="19">
        <v>0</v>
      </c>
      <c r="J18" s="17">
        <v>1745</v>
      </c>
      <c r="K18" s="17">
        <v>18</v>
      </c>
      <c r="L18" s="21">
        <f t="shared" si="0"/>
        <v>38</v>
      </c>
    </row>
    <row r="19" spans="1:12" ht="21" x14ac:dyDescent="0.2">
      <c r="A19" s="28">
        <v>28</v>
      </c>
      <c r="B19" s="25" t="s">
        <v>62</v>
      </c>
      <c r="C19" s="26" t="s">
        <v>63</v>
      </c>
      <c r="D19" s="19">
        <v>0</v>
      </c>
      <c r="E19" s="19">
        <v>0</v>
      </c>
      <c r="F19" s="19">
        <v>0</v>
      </c>
      <c r="G19" s="19">
        <v>0</v>
      </c>
      <c r="H19" s="17">
        <v>762</v>
      </c>
      <c r="I19" s="17">
        <v>9</v>
      </c>
      <c r="J19" s="19"/>
      <c r="K19" s="19"/>
      <c r="L19" s="21">
        <f t="shared" si="0"/>
        <v>9</v>
      </c>
    </row>
    <row r="20" spans="1:12" x14ac:dyDescent="0.2">
      <c r="A20" s="34" t="s">
        <v>18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6"/>
    </row>
    <row r="21" spans="1:12" ht="21" x14ac:dyDescent="0.2">
      <c r="A21" s="28">
        <v>11</v>
      </c>
      <c r="B21" s="25" t="s">
        <v>54</v>
      </c>
      <c r="C21" s="26" t="s">
        <v>55</v>
      </c>
      <c r="D21" s="19">
        <v>0</v>
      </c>
      <c r="E21" s="19">
        <v>0</v>
      </c>
      <c r="F21" s="10">
        <v>1000</v>
      </c>
      <c r="G21" s="11">
        <v>25</v>
      </c>
      <c r="H21" s="10" t="s">
        <v>64</v>
      </c>
      <c r="I21" s="11">
        <v>25</v>
      </c>
      <c r="J21" s="17">
        <v>2000</v>
      </c>
      <c r="K21" s="17">
        <v>50</v>
      </c>
      <c r="L21" s="21">
        <f>E21+G21+I21+K21- MIN(E21,G21,I21,K21)</f>
        <v>100</v>
      </c>
    </row>
    <row r="22" spans="1:12" ht="21" x14ac:dyDescent="0.2">
      <c r="A22" s="28">
        <v>10</v>
      </c>
      <c r="B22" s="25" t="s">
        <v>48</v>
      </c>
      <c r="C22" s="26" t="s">
        <v>1</v>
      </c>
      <c r="D22" s="10">
        <v>1000</v>
      </c>
      <c r="E22" s="11">
        <v>25</v>
      </c>
      <c r="F22" s="10">
        <v>649</v>
      </c>
      <c r="G22" s="11">
        <v>16</v>
      </c>
      <c r="H22" s="10">
        <v>831</v>
      </c>
      <c r="I22" s="11">
        <v>16</v>
      </c>
      <c r="J22" s="17">
        <v>1590</v>
      </c>
      <c r="K22" s="17">
        <v>40</v>
      </c>
      <c r="L22" s="21">
        <f>E22+G22+I22+K22- MIN(E22,G22,I22,K22)</f>
        <v>81</v>
      </c>
    </row>
    <row r="23" spans="1:12" ht="21" x14ac:dyDescent="0.2">
      <c r="A23" s="28">
        <v>12</v>
      </c>
      <c r="B23" s="25" t="s">
        <v>56</v>
      </c>
      <c r="C23" s="26" t="s">
        <v>17</v>
      </c>
      <c r="D23" s="19">
        <v>0</v>
      </c>
      <c r="E23" s="19">
        <v>0</v>
      </c>
      <c r="F23" s="10">
        <v>740</v>
      </c>
      <c r="G23" s="11">
        <v>20</v>
      </c>
      <c r="H23" s="10" t="s">
        <v>65</v>
      </c>
      <c r="I23" s="11">
        <v>20</v>
      </c>
      <c r="J23" s="17">
        <v>0</v>
      </c>
      <c r="K23" s="17">
        <v>0</v>
      </c>
      <c r="L23" s="21">
        <f>E23+G23+I23+K23- MIN(E23,G23,I23,K23)</f>
        <v>40</v>
      </c>
    </row>
    <row r="24" spans="1:12" x14ac:dyDescent="0.2">
      <c r="A24" s="34" t="s">
        <v>20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6"/>
    </row>
    <row r="25" spans="1:12" ht="21" x14ac:dyDescent="0.2">
      <c r="A25" s="28">
        <v>5</v>
      </c>
      <c r="B25" s="25" t="s">
        <v>34</v>
      </c>
      <c r="C25" s="27" t="s">
        <v>21</v>
      </c>
      <c r="D25" s="12">
        <v>873</v>
      </c>
      <c r="E25" s="11">
        <v>20</v>
      </c>
      <c r="F25" s="12">
        <v>829</v>
      </c>
      <c r="G25" s="11">
        <v>20</v>
      </c>
      <c r="H25" s="12">
        <v>1000</v>
      </c>
      <c r="I25" s="11">
        <v>25</v>
      </c>
      <c r="J25" s="17">
        <v>0</v>
      </c>
      <c r="K25" s="17">
        <v>10</v>
      </c>
      <c r="L25" s="21">
        <f t="shared" ref="L25:L33" si="1">E25+G25+I25+K25- MIN(E25,G25,I25,K25)</f>
        <v>65</v>
      </c>
    </row>
    <row r="26" spans="1:12" ht="21" x14ac:dyDescent="0.2">
      <c r="A26" s="28">
        <v>1</v>
      </c>
      <c r="B26" s="25" t="s">
        <v>30</v>
      </c>
      <c r="C26" s="26" t="s">
        <v>22</v>
      </c>
      <c r="D26" s="12">
        <v>1000</v>
      </c>
      <c r="E26" s="11">
        <v>25</v>
      </c>
      <c r="F26" s="12">
        <v>1000</v>
      </c>
      <c r="G26" s="11">
        <v>25</v>
      </c>
      <c r="H26" s="19">
        <v>0</v>
      </c>
      <c r="I26" s="19">
        <v>0</v>
      </c>
      <c r="J26" s="17">
        <v>0</v>
      </c>
      <c r="K26" s="17">
        <v>10</v>
      </c>
      <c r="L26" s="21">
        <f t="shared" si="1"/>
        <v>60</v>
      </c>
    </row>
    <row r="27" spans="1:12" ht="21" x14ac:dyDescent="0.2">
      <c r="A27" s="28">
        <v>4</v>
      </c>
      <c r="B27" s="25" t="s">
        <v>33</v>
      </c>
      <c r="C27" s="26" t="s">
        <v>17</v>
      </c>
      <c r="D27" s="12">
        <v>752</v>
      </c>
      <c r="E27" s="11">
        <v>11</v>
      </c>
      <c r="F27" s="12">
        <v>769</v>
      </c>
      <c r="G27" s="11">
        <v>16</v>
      </c>
      <c r="H27" s="12">
        <v>890</v>
      </c>
      <c r="I27" s="11">
        <v>20</v>
      </c>
      <c r="J27" s="17">
        <v>0</v>
      </c>
      <c r="K27" s="17">
        <v>10</v>
      </c>
      <c r="L27" s="21">
        <f t="shared" si="1"/>
        <v>47</v>
      </c>
    </row>
    <row r="28" spans="1:12" ht="21" x14ac:dyDescent="0.2">
      <c r="A28" s="28">
        <v>2</v>
      </c>
      <c r="B28" s="25" t="s">
        <v>31</v>
      </c>
      <c r="C28" s="26" t="s">
        <v>21</v>
      </c>
      <c r="D28" s="12">
        <v>796</v>
      </c>
      <c r="E28" s="11">
        <v>16</v>
      </c>
      <c r="F28" s="12" t="s">
        <v>60</v>
      </c>
      <c r="G28" s="11">
        <v>13</v>
      </c>
      <c r="H28" s="12">
        <v>861</v>
      </c>
      <c r="I28" s="11">
        <v>16</v>
      </c>
      <c r="J28" s="17">
        <v>0</v>
      </c>
      <c r="K28" s="17">
        <v>10</v>
      </c>
      <c r="L28" s="21">
        <f t="shared" si="1"/>
        <v>45</v>
      </c>
    </row>
    <row r="29" spans="1:12" ht="21" x14ac:dyDescent="0.2">
      <c r="A29" s="28">
        <v>3</v>
      </c>
      <c r="B29" s="25" t="s">
        <v>32</v>
      </c>
      <c r="C29" s="27" t="s">
        <v>1</v>
      </c>
      <c r="D29" s="12">
        <v>693</v>
      </c>
      <c r="E29" s="11">
        <v>9</v>
      </c>
      <c r="F29" s="12">
        <v>674</v>
      </c>
      <c r="G29" s="11">
        <v>10</v>
      </c>
      <c r="H29" s="12">
        <v>856</v>
      </c>
      <c r="I29" s="11">
        <v>13</v>
      </c>
      <c r="J29" s="17">
        <v>0</v>
      </c>
      <c r="K29" s="17">
        <v>10</v>
      </c>
      <c r="L29" s="21">
        <f t="shared" si="1"/>
        <v>33</v>
      </c>
    </row>
    <row r="30" spans="1:12" ht="21" x14ac:dyDescent="0.2">
      <c r="A30" s="28">
        <v>6</v>
      </c>
      <c r="B30" s="25" t="s">
        <v>35</v>
      </c>
      <c r="C30" s="27" t="s">
        <v>17</v>
      </c>
      <c r="D30" s="12">
        <v>740</v>
      </c>
      <c r="E30" s="11">
        <v>10</v>
      </c>
      <c r="F30" s="12" t="s">
        <v>61</v>
      </c>
      <c r="G30" s="11">
        <v>11</v>
      </c>
      <c r="H30" s="12">
        <v>845</v>
      </c>
      <c r="I30" s="11">
        <v>11</v>
      </c>
      <c r="J30" s="19">
        <v>0</v>
      </c>
      <c r="K30" s="19">
        <v>0</v>
      </c>
      <c r="L30" s="21">
        <f t="shared" si="1"/>
        <v>32</v>
      </c>
    </row>
    <row r="31" spans="1:12" ht="21" x14ac:dyDescent="0.2">
      <c r="A31" s="28">
        <v>7</v>
      </c>
      <c r="B31" s="25" t="s">
        <v>36</v>
      </c>
      <c r="C31" s="26" t="s">
        <v>22</v>
      </c>
      <c r="D31" s="12">
        <v>784</v>
      </c>
      <c r="E31" s="11">
        <v>13</v>
      </c>
      <c r="F31" s="12">
        <v>627</v>
      </c>
      <c r="G31" s="11">
        <v>9</v>
      </c>
      <c r="H31" s="19">
        <v>0</v>
      </c>
      <c r="I31" s="19">
        <v>0</v>
      </c>
      <c r="J31" s="17">
        <v>0</v>
      </c>
      <c r="K31" s="17">
        <v>10</v>
      </c>
      <c r="L31" s="21">
        <f t="shared" si="1"/>
        <v>32</v>
      </c>
    </row>
    <row r="32" spans="1:12" ht="21" x14ac:dyDescent="0.2">
      <c r="A32" s="28">
        <v>8</v>
      </c>
      <c r="B32" s="25" t="s">
        <v>37</v>
      </c>
      <c r="C32" s="26" t="s">
        <v>17</v>
      </c>
      <c r="D32" s="12">
        <v>585</v>
      </c>
      <c r="E32" s="11">
        <v>8</v>
      </c>
      <c r="F32" s="12">
        <v>497</v>
      </c>
      <c r="G32" s="11">
        <v>8</v>
      </c>
      <c r="H32" s="12">
        <v>681</v>
      </c>
      <c r="I32" s="11">
        <v>10</v>
      </c>
      <c r="J32" s="17">
        <v>0</v>
      </c>
      <c r="K32" s="17">
        <v>10</v>
      </c>
      <c r="L32" s="21">
        <f t="shared" si="1"/>
        <v>28</v>
      </c>
    </row>
    <row r="33" spans="1:12" ht="21.75" thickBot="1" x14ac:dyDescent="0.25">
      <c r="A33" s="30">
        <v>9</v>
      </c>
      <c r="B33" s="31" t="s">
        <v>38</v>
      </c>
      <c r="C33" s="32" t="s">
        <v>21</v>
      </c>
      <c r="D33" s="13">
        <v>497</v>
      </c>
      <c r="E33" s="14">
        <v>7</v>
      </c>
      <c r="F33" s="13">
        <v>493</v>
      </c>
      <c r="G33" s="14">
        <v>7</v>
      </c>
      <c r="H33" s="20">
        <v>0</v>
      </c>
      <c r="I33" s="20">
        <v>0</v>
      </c>
      <c r="J33" s="29">
        <v>0</v>
      </c>
      <c r="K33" s="29">
        <v>10</v>
      </c>
      <c r="L33" s="22">
        <f t="shared" si="1"/>
        <v>24</v>
      </c>
    </row>
    <row r="34" spans="1:12" ht="15.75" thickTop="1" x14ac:dyDescent="0.2"/>
  </sheetData>
  <mergeCells count="21">
    <mergeCell ref="A2:L3"/>
    <mergeCell ref="A4:A6"/>
    <mergeCell ref="B4:B6"/>
    <mergeCell ref="C4:C6"/>
    <mergeCell ref="D4:E4"/>
    <mergeCell ref="D5:E5"/>
    <mergeCell ref="F5:G5"/>
    <mergeCell ref="Q5:R5"/>
    <mergeCell ref="L4:L6"/>
    <mergeCell ref="M4:R4"/>
    <mergeCell ref="A10:L10"/>
    <mergeCell ref="A7:L7"/>
    <mergeCell ref="H4:I4"/>
    <mergeCell ref="J4:K4"/>
    <mergeCell ref="H5:I5"/>
    <mergeCell ref="J5:K5"/>
    <mergeCell ref="F4:G4"/>
    <mergeCell ref="A20:L20"/>
    <mergeCell ref="A24:L24"/>
    <mergeCell ref="M5:N5"/>
    <mergeCell ref="O5:P5"/>
  </mergeCells>
  <pageMargins left="0.74803149606299213" right="0.74803149606299213" top="0.31496062992125984" bottom="0.31496062992125984" header="0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Clasifficación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fsromero</dc:creator>
  <cp:lastModifiedBy>leyla vivanco</cp:lastModifiedBy>
  <cp:lastPrinted>2014-06-16T21:18:12Z</cp:lastPrinted>
  <dcterms:created xsi:type="dcterms:W3CDTF">2009-04-06T17:11:25Z</dcterms:created>
  <dcterms:modified xsi:type="dcterms:W3CDTF">2020-04-22T10:42:12Z</dcterms:modified>
</cp:coreProperties>
</file>